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7 день" sheetId="3" r:id="rId1"/>
  </sheets>
  <calcPr calcId="145621"/>
</workbook>
</file>

<file path=xl/calcChain.xml><?xml version="1.0" encoding="utf-8"?>
<calcChain xmlns="http://schemas.openxmlformats.org/spreadsheetml/2006/main">
  <c r="E8" i="3" l="1"/>
  <c r="J15" i="3" l="1"/>
  <c r="I15" i="3"/>
  <c r="H15" i="3"/>
  <c r="G15" i="3"/>
  <c r="F15" i="3"/>
  <c r="E15" i="3"/>
  <c r="J8" i="3"/>
  <c r="I8" i="3"/>
  <c r="H8" i="3"/>
  <c r="G8" i="3"/>
  <c r="F8" i="3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<sst xmlns="http://schemas.openxmlformats.org/spreadsheetml/2006/main" count="58" uniqueCount="55">
  <si>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</si>
  <si>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</si>
  <si>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</si>
  <si>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</si>
  <si>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</si>
  <si>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</si>
  <si>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</si>
  <si>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</si>
  <si>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</si>
  <si>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</si>
  <si>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</si>
  <si>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</si>
  <si>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</si>
  <si>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гарнир</t>
  </si>
  <si>
    <t>хлеб бел.</t>
  </si>
  <si>
    <t>хлеб черн.</t>
  </si>
  <si>
    <t>Цена</t>
  </si>
  <si>
    <t>Хлеб пшеничный</t>
  </si>
  <si>
    <t>п.т</t>
  </si>
  <si>
    <t>Хлеб ржано-пшеничный</t>
  </si>
  <si>
    <t>фрукт свежий</t>
  </si>
  <si>
    <t>макароны  отварные с маслом и сыром</t>
  </si>
  <si>
    <t>печенье</t>
  </si>
  <si>
    <t>чай с сахаром</t>
  </si>
  <si>
    <t>338\2022</t>
  </si>
  <si>
    <t>54-3г\2022н</t>
  </si>
  <si>
    <t>54-2гн\2022н</t>
  </si>
  <si>
    <t>филе куриное в сливочном соусе с морковью</t>
  </si>
  <si>
    <t>54-25м\2022м</t>
  </si>
  <si>
    <t>701/2010 м</t>
  </si>
  <si>
    <t>702/2010м</t>
  </si>
  <si>
    <t xml:space="preserve">Суп картофельный с рисом на курином бульоне </t>
  </si>
  <si>
    <t>Макароны  отварные с маслом</t>
  </si>
  <si>
    <t>70/71/2017м</t>
  </si>
  <si>
    <t>54-11с/2022н</t>
  </si>
  <si>
    <t>203/2017м</t>
  </si>
  <si>
    <t>Овощи по сезону   в нарезке  (помидор)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</si>
  <si>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</si>
  <si>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</si>
  <si>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</si>
  <si>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</si>
  <si>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</si>
  <si>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</si>
  <si>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</si>
  <si>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</si>
  <si>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12,8</t>
  </si>
  <si>
    <t>89,32</t>
  </si>
  <si>
    <t>3,39</t>
  </si>
  <si>
    <t>3,6</t>
  </si>
  <si>
    <t>10,84</t>
  </si>
  <si>
    <t>40</t>
  </si>
  <si>
    <t>347,8</t>
  </si>
  <si>
    <t>15,8</t>
  </si>
  <si>
    <t>36,2</t>
  </si>
  <si>
    <t>3,47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</si>
</sst>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0" xfId="0" applyNumberFormat="1" applyFont="1" applyFill="1" applyBorder="1" applyAlignment="1">
      <alignment horizontal="center" vertical="center" wrapText="1"/>
    </xf>
    <xf numFmtId="0" fontId="1" fillId="2" borderId="10" xfId="1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vertical="center" wrapText="1"/>
    </xf>
    <xf numFmtId="0" fontId="3" fillId="3" borderId="10" xfId="1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3" borderId="14" xfId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3" borderId="15" xfId="1" applyFont="1" applyFill="1" applyBorder="1" applyAlignment="1">
      <alignment horizontal="center" wrapText="1"/>
    </xf>
    <xf numFmtId="0" fontId="3" fillId="0" borderId="15" xfId="1" applyFont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3" fillId="4" borderId="15" xfId="1" applyFont="1" applyFill="1" applyBorder="1" applyAlignment="1"/>
    <xf numFmtId="49" fontId="0" fillId="5" borderId="10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Alignment="1">
      <alignment horizontal="center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/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5" borderId="10" xfId="0" applyNumberFormat="1" applyFill="1" applyBorder="1" applyAlignment="1" applyProtection="1">
      <alignment vertical="center" wrapText="1"/>
      <protection locked="0"/>
    </xf>
    <xf numFmtId="0" fontId="0" fillId="2" borderId="5" xfId="0" applyFill="1" applyBorder="1" applyAlignment="1">
      <alignment horizontal="center"/>
    </xf>
    <xf numFmtId="0" fontId="0" fillId="2" borderId="19" xfId="0" applyFill="1" applyBorder="1"/>
    <xf numFmtId="0" fontId="1" fillId="2" borderId="8" xfId="0" applyNumberFormat="1" applyFont="1" applyFill="1" applyBorder="1" applyAlignment="1">
      <alignment wrapText="1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1" xfId="0" applyFill="1" applyBorder="1"/>
    <xf numFmtId="0" fontId="1" fillId="2" borderId="9" xfId="0" applyNumberFormat="1" applyFont="1" applyFill="1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0" xfId="1" applyNumberFormat="1" applyFont="1" applyFill="1" applyBorder="1" applyAlignment="1"/>
    <xf numFmtId="0" fontId="0" fillId="2" borderId="10" xfId="0" applyNumberFormat="1" applyFont="1" applyFill="1" applyBorder="1" applyAlignment="1">
      <alignment horizontal="center"/>
    </xf>
    <xf numFmtId="0" fontId="0" fillId="2" borderId="2" xfId="0" applyNumberFormat="1" applyFont="1" applyFill="1" applyBorder="1"/>
    <xf numFmtId="0" fontId="0" fillId="2" borderId="22" xfId="0" applyFill="1" applyBorder="1"/>
    <xf numFmtId="0" fontId="0" fillId="2" borderId="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1" fillId="0" borderId="10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0" fillId="0" borderId="10" xfId="0" applyNumberFormat="1" applyFont="1" applyFill="1" applyBorder="1" applyAlignment="1">
      <alignment horizontal="right"/>
    </xf>
    <xf numFmtId="0" fontId="0" fillId="5" borderId="12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2" max="2" width="12.88671875" customWidth="1"/>
    <col min="3" max="3" width="17.88671875" customWidth="1"/>
    <col min="4" max="4" width="56.44140625" customWidth="1"/>
    <col min="7" max="7" width="13.88671875" customWidth="1"/>
    <col min="10" max="10" width="14.109375" customWidth="1"/>
  </cols>
  <sheetData>
    <row r="1" spans="1:10" ht="22.5" customHeight="1" x14ac:dyDescent="0.3">
      <c r="A1" t="s">
        <v>4</v>
      </c>
      <c r="B1" s="52" t="s">
        <v>44</v>
      </c>
      <c r="C1" s="53"/>
      <c r="D1" s="54"/>
      <c r="E1" t="s">
        <v>37</v>
      </c>
      <c r="F1" s="15"/>
      <c r="I1" t="s">
        <v>38</v>
      </c>
      <c r="J1" s="31">
        <v>7</v>
      </c>
    </row>
    <row r="2" spans="1:10" ht="18" customHeight="1" thickBot="1" x14ac:dyDescent="0.35"/>
    <row r="3" spans="1:10" ht="18" customHeight="1" thickBot="1" x14ac:dyDescent="0.35">
      <c r="A3" s="32" t="s">
        <v>0</v>
      </c>
      <c r="B3" s="16" t="s">
        <v>39</v>
      </c>
      <c r="C3" s="16" t="s">
        <v>40</v>
      </c>
      <c r="D3" s="16" t="s">
        <v>41</v>
      </c>
      <c r="E3" s="16" t="s">
        <v>42</v>
      </c>
      <c r="F3" s="16" t="s">
        <v>16</v>
      </c>
      <c r="G3" s="16" t="s">
        <v>5</v>
      </c>
      <c r="H3" s="16" t="s">
        <v>1</v>
      </c>
      <c r="I3" s="16" t="s">
        <v>2</v>
      </c>
      <c r="J3" s="17" t="s">
        <v>3</v>
      </c>
    </row>
    <row r="4" spans="1:10" ht="18" customHeight="1" thickBot="1" x14ac:dyDescent="0.35">
      <c r="A4" s="33" t="s">
        <v>6</v>
      </c>
      <c r="B4" s="18" t="s">
        <v>11</v>
      </c>
      <c r="C4" s="23" t="s">
        <v>24</v>
      </c>
      <c r="D4" s="34" t="s">
        <v>20</v>
      </c>
      <c r="E4" s="48">
        <v>100</v>
      </c>
      <c r="F4" s="19">
        <v>24</v>
      </c>
      <c r="G4" s="19">
        <v>216.74</v>
      </c>
      <c r="H4" s="19">
        <v>7.71</v>
      </c>
      <c r="I4" s="19">
        <v>7.9</v>
      </c>
      <c r="J4" s="35">
        <v>28.7</v>
      </c>
    </row>
    <row r="5" spans="1:10" ht="18" customHeight="1" x14ac:dyDescent="0.3">
      <c r="A5" s="36"/>
      <c r="B5" s="20" t="s">
        <v>7</v>
      </c>
      <c r="C5" s="37" t="s">
        <v>25</v>
      </c>
      <c r="D5" s="13" t="s">
        <v>21</v>
      </c>
      <c r="E5" s="49">
        <v>250</v>
      </c>
      <c r="F5" s="29">
        <v>10</v>
      </c>
      <c r="G5" s="29">
        <v>42.38</v>
      </c>
      <c r="H5" s="29">
        <v>0.2</v>
      </c>
      <c r="I5" s="29">
        <v>0</v>
      </c>
      <c r="J5" s="38">
        <v>10.38</v>
      </c>
    </row>
    <row r="6" spans="1:10" ht="18" customHeight="1" x14ac:dyDescent="0.3">
      <c r="A6" s="36"/>
      <c r="B6" s="28" t="s">
        <v>8</v>
      </c>
      <c r="C6" s="4" t="s">
        <v>18</v>
      </c>
      <c r="D6" s="39" t="s">
        <v>22</v>
      </c>
      <c r="E6" s="50">
        <v>40</v>
      </c>
      <c r="F6" s="29">
        <v>35.47</v>
      </c>
      <c r="G6" s="29">
        <v>260.86</v>
      </c>
      <c r="H6" s="29">
        <v>11.68</v>
      </c>
      <c r="I6" s="29">
        <v>9.06</v>
      </c>
      <c r="J6" s="38">
        <v>33.15</v>
      </c>
    </row>
    <row r="7" spans="1:10" ht="18" customHeight="1" x14ac:dyDescent="0.3">
      <c r="A7" s="36"/>
      <c r="B7" s="18" t="s">
        <v>9</v>
      </c>
      <c r="C7" s="40" t="s">
        <v>26</v>
      </c>
      <c r="D7" s="41" t="s">
        <v>23</v>
      </c>
      <c r="E7" s="51">
        <v>200</v>
      </c>
      <c r="F7" s="29">
        <v>10</v>
      </c>
      <c r="G7" s="51">
        <v>42.38</v>
      </c>
      <c r="H7" s="51">
        <v>0.2</v>
      </c>
      <c r="I7" s="51">
        <v>0</v>
      </c>
      <c r="J7" s="51">
        <v>10.38</v>
      </c>
    </row>
    <row r="8" spans="1:10" ht="18" customHeight="1" thickBot="1" x14ac:dyDescent="0.35">
      <c r="A8" s="42"/>
      <c r="B8" s="26" t="s">
        <v>43</v>
      </c>
      <c r="C8" s="26"/>
      <c r="D8" s="43"/>
      <c r="E8" s="29">
        <f>SUM(E4:E7)</f>
        <v>590</v>
      </c>
      <c r="F8" s="29">
        <f t="shared" ref="F8:J8" si="0">F4+F5+F6</f>
        <v>69.47</v>
      </c>
      <c r="G8" s="29">
        <f t="shared" si="0"/>
        <v>519.98</v>
      </c>
      <c r="H8" s="29">
        <f t="shared" si="0"/>
        <v>19.59</v>
      </c>
      <c r="I8" s="29">
        <f t="shared" si="0"/>
        <v>16.96</v>
      </c>
      <c r="J8" s="29">
        <f t="shared" si="0"/>
        <v>72.22999999999999</v>
      </c>
    </row>
    <row r="9" spans="1:10" ht="18" customHeight="1" x14ac:dyDescent="0.3">
      <c r="A9" s="36" t="s">
        <v>10</v>
      </c>
      <c r="B9" s="2" t="s">
        <v>11</v>
      </c>
      <c r="C9" s="10" t="s">
        <v>33</v>
      </c>
      <c r="D9" s="12" t="s">
        <v>36</v>
      </c>
      <c r="E9" s="44">
        <v>60</v>
      </c>
      <c r="F9" s="45">
        <v>9</v>
      </c>
      <c r="G9" s="45" t="s">
        <v>45</v>
      </c>
      <c r="H9" s="45">
        <v>0.67</v>
      </c>
      <c r="I9" s="45">
        <v>0.06</v>
      </c>
      <c r="J9" s="46">
        <v>2.1</v>
      </c>
    </row>
    <row r="10" spans="1:10" ht="18" customHeight="1" thickBot="1" x14ac:dyDescent="0.35">
      <c r="A10" s="36"/>
      <c r="B10" s="2" t="s">
        <v>12</v>
      </c>
      <c r="C10" s="8" t="s">
        <v>34</v>
      </c>
      <c r="D10" s="6" t="s">
        <v>31</v>
      </c>
      <c r="E10" s="22">
        <v>200</v>
      </c>
      <c r="F10" s="21">
        <v>9</v>
      </c>
      <c r="G10" s="21" t="s">
        <v>46</v>
      </c>
      <c r="H10" s="21" t="s">
        <v>47</v>
      </c>
      <c r="I10" s="21" t="s">
        <v>48</v>
      </c>
      <c r="J10" s="25" t="s">
        <v>49</v>
      </c>
    </row>
    <row r="11" spans="1:10" ht="18" customHeight="1" x14ac:dyDescent="0.3">
      <c r="A11" s="36"/>
      <c r="B11" s="1" t="s">
        <v>7</v>
      </c>
      <c r="C11" s="3" t="s">
        <v>28</v>
      </c>
      <c r="D11" s="5" t="s">
        <v>27</v>
      </c>
      <c r="E11" s="22">
        <v>200</v>
      </c>
      <c r="F11" s="21" t="s">
        <v>50</v>
      </c>
      <c r="G11" s="21" t="s">
        <v>51</v>
      </c>
      <c r="H11" s="24">
        <v>15.2</v>
      </c>
      <c r="I11" s="21" t="s">
        <v>52</v>
      </c>
      <c r="J11" s="25" t="s">
        <v>53</v>
      </c>
    </row>
    <row r="12" spans="1:10" ht="18" customHeight="1" x14ac:dyDescent="0.3">
      <c r="A12" s="36"/>
      <c r="B12" s="2" t="s">
        <v>13</v>
      </c>
      <c r="C12" s="9" t="s">
        <v>35</v>
      </c>
      <c r="D12" s="7" t="s">
        <v>32</v>
      </c>
      <c r="E12" s="22">
        <v>200</v>
      </c>
      <c r="F12" s="21">
        <v>6</v>
      </c>
      <c r="G12" s="21">
        <v>81</v>
      </c>
      <c r="H12" s="21">
        <v>0.5</v>
      </c>
      <c r="I12" s="21">
        <v>0</v>
      </c>
      <c r="J12" s="25">
        <v>19.8</v>
      </c>
    </row>
    <row r="13" spans="1:10" ht="18" customHeight="1" x14ac:dyDescent="0.3">
      <c r="A13" s="36"/>
      <c r="B13" s="2" t="s">
        <v>14</v>
      </c>
      <c r="C13" s="11" t="s">
        <v>29</v>
      </c>
      <c r="D13" s="14" t="s">
        <v>17</v>
      </c>
      <c r="E13" s="22">
        <v>30</v>
      </c>
      <c r="F13" s="21" t="s">
        <v>54</v>
      </c>
      <c r="G13" s="21">
        <v>96.52</v>
      </c>
      <c r="H13" s="21">
        <v>1.89</v>
      </c>
      <c r="I13" s="21">
        <v>0.3</v>
      </c>
      <c r="J13" s="25">
        <v>19.32</v>
      </c>
    </row>
    <row r="14" spans="1:10" ht="18" customHeight="1" x14ac:dyDescent="0.3">
      <c r="A14" s="36"/>
      <c r="B14" s="2" t="s">
        <v>15</v>
      </c>
      <c r="C14" s="11" t="s">
        <v>30</v>
      </c>
      <c r="D14" s="14" t="s">
        <v>19</v>
      </c>
      <c r="E14" s="22">
        <v>30</v>
      </c>
      <c r="F14" s="21">
        <v>2</v>
      </c>
      <c r="G14" s="21">
        <v>68.97</v>
      </c>
      <c r="H14" s="21">
        <v>1.68</v>
      </c>
      <c r="I14" s="21">
        <v>0.33</v>
      </c>
      <c r="J14" s="25">
        <v>14.82</v>
      </c>
    </row>
    <row r="15" spans="1:10" ht="18" customHeight="1" thickBot="1" x14ac:dyDescent="0.35">
      <c r="A15" s="42"/>
      <c r="B15" s="26" t="s">
        <v>43</v>
      </c>
      <c r="C15" s="26"/>
      <c r="D15" s="30"/>
      <c r="E15" s="47">
        <f>E9+E10+E11+E12+E13+E14</f>
        <v>720</v>
      </c>
      <c r="F15" s="27">
        <f t="shared" ref="F15:J15" si="1">F9+F10+F11+F12+F13+F14</f>
        <v>69.47</v>
      </c>
      <c r="G15" s="27">
        <f t="shared" si="1"/>
        <v>696.41000000000008</v>
      </c>
      <c r="H15" s="27">
        <f t="shared" si="1"/>
        <v>23.33</v>
      </c>
      <c r="I15" s="27">
        <f t="shared" si="1"/>
        <v>20.09</v>
      </c>
      <c r="J15" s="27">
        <f t="shared" si="1"/>
        <v>103.07999999999998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2025-03-16T06:13:43Z</dcterms:modified>
</cp:coreProperties>
</file>